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 Kevin\Proses Lsbu\"/>
    </mc:Choice>
  </mc:AlternateContent>
  <xr:revisionPtr revIDLastSave="0" documentId="13_ncr:1_{5094EC17-EB0D-435C-A553-652150C86EC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Neraca" sheetId="2" r:id="rId1"/>
  </sheets>
  <definedNames>
    <definedName name="_xlnm.Print_Area" localSheetId="0">Neraca!$A$2:$H$37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2" l="1"/>
  <c r="G64" i="2"/>
  <c r="D59" i="2"/>
  <c r="C59" i="2"/>
  <c r="H58" i="2"/>
  <c r="G58" i="2"/>
  <c r="G53" i="2"/>
  <c r="D13" i="2"/>
  <c r="D9" i="2"/>
  <c r="H8" i="2"/>
  <c r="C52" i="2"/>
  <c r="G35" i="2"/>
  <c r="G32" i="2"/>
  <c r="G31" i="2"/>
  <c r="G30" i="2"/>
  <c r="G29" i="2"/>
  <c r="H24" i="2"/>
  <c r="G24" i="2"/>
  <c r="D24" i="2"/>
  <c r="C24" i="2"/>
  <c r="H23" i="2"/>
  <c r="G23" i="2"/>
  <c r="H22" i="2"/>
  <c r="H26" i="2" s="1"/>
  <c r="G22" i="2"/>
  <c r="D20" i="2"/>
  <c r="C20" i="2"/>
  <c r="H19" i="2"/>
  <c r="G19" i="2"/>
  <c r="D19" i="2"/>
  <c r="C19" i="2"/>
  <c r="H18" i="2"/>
  <c r="G18" i="2"/>
  <c r="G20" i="2" s="1"/>
  <c r="D18" i="2"/>
  <c r="C18" i="2"/>
  <c r="D17" i="2"/>
  <c r="C17" i="2"/>
  <c r="H14" i="2"/>
  <c r="G14" i="2"/>
  <c r="H13" i="2"/>
  <c r="G13" i="2"/>
  <c r="C13" i="2"/>
  <c r="H12" i="2"/>
  <c r="G12" i="2"/>
  <c r="D12" i="2"/>
  <c r="C12" i="2"/>
  <c r="H11" i="2"/>
  <c r="G11" i="2"/>
  <c r="D11" i="2"/>
  <c r="C11" i="2"/>
  <c r="H10" i="2"/>
  <c r="G10" i="2"/>
  <c r="D10" i="2"/>
  <c r="C10" i="2"/>
  <c r="H9" i="2"/>
  <c r="G9" i="2"/>
  <c r="C9" i="2"/>
  <c r="G8" i="2"/>
  <c r="D8" i="2"/>
  <c r="H20" i="2" l="1"/>
  <c r="G26" i="2"/>
  <c r="G65" i="2"/>
  <c r="C65" i="2"/>
  <c r="H15" i="2"/>
  <c r="G15" i="2"/>
  <c r="D21" i="2"/>
  <c r="D52" i="2"/>
  <c r="D65" i="2" s="1"/>
  <c r="C21" i="2"/>
  <c r="D14" i="2"/>
  <c r="H53" i="2"/>
  <c r="H65" i="2" s="1"/>
  <c r="C8" i="2"/>
  <c r="C14" i="2" s="1"/>
  <c r="H27" i="2" l="1"/>
  <c r="G27" i="2"/>
  <c r="J66" i="2"/>
  <c r="K66" i="2"/>
  <c r="C27" i="2"/>
  <c r="D27" i="2"/>
</calcChain>
</file>

<file path=xl/sharedStrings.xml><?xml version="1.0" encoding="utf-8"?>
<sst xmlns="http://schemas.openxmlformats.org/spreadsheetml/2006/main" count="125" uniqueCount="58">
  <si>
    <t>Kas dan Bank</t>
  </si>
  <si>
    <t>AKTIVA LANCAR</t>
  </si>
  <si>
    <t>Piutang Usaha</t>
  </si>
  <si>
    <t>Persediaan</t>
  </si>
  <si>
    <t>Piutang Pajak</t>
  </si>
  <si>
    <t>Biaya dibayar dimuka</t>
  </si>
  <si>
    <t>Pekerjaan Dalam Proses</t>
  </si>
  <si>
    <t>TOTAL AKTIVA LANCAR (a)</t>
  </si>
  <si>
    <t>AKTIVA TETAP</t>
  </si>
  <si>
    <t>Peralatan Proyek</t>
  </si>
  <si>
    <t>Inventaris</t>
  </si>
  <si>
    <t>Peralatan Lainnya</t>
  </si>
  <si>
    <t>Komulasi Penyusutan</t>
  </si>
  <si>
    <t>TOTAL AKTIVA TETAP (b)</t>
  </si>
  <si>
    <t>AKTIVA LAINNYA (c)</t>
  </si>
  <si>
    <t>KEWAJIBAN LANCAR</t>
  </si>
  <si>
    <t>Utang Usaha</t>
  </si>
  <si>
    <t>Utang Bank (Jangka Pendek)</t>
  </si>
  <si>
    <t>Uang Muka Proyek</t>
  </si>
  <si>
    <t>Utang pajak</t>
  </si>
  <si>
    <t>Biaya Yang Masih Harus Dibayar</t>
  </si>
  <si>
    <t>Utang JP Yang sudah Jatuh Tempo</t>
  </si>
  <si>
    <t>Utang Lainnya</t>
  </si>
  <si>
    <t>TOTAL KEWAJIBAN LANCAR (d)</t>
  </si>
  <si>
    <t>KEWAJIBAN JANGKA PANJANG</t>
  </si>
  <si>
    <t>Utang Bank (Jangka Panjang)</t>
  </si>
  <si>
    <t>TOTAL KEWAJIBAN JANGKA PANJANG (e)</t>
  </si>
  <si>
    <t>EKUITAS</t>
  </si>
  <si>
    <t>Modal Disetor</t>
  </si>
  <si>
    <t>Laba Ditahan</t>
  </si>
  <si>
    <t>Total Modal Lainnya</t>
  </si>
  <si>
    <t>TOTAL EKUITAS</t>
  </si>
  <si>
    <t>NERACA BADAN USAHA</t>
  </si>
  <si>
    <t>( dalam ribuan )</t>
  </si>
  <si>
    <t>AKTIVA</t>
  </si>
  <si>
    <t>PASSIVA</t>
  </si>
  <si>
    <t>NO</t>
  </si>
  <si>
    <t>I.</t>
  </si>
  <si>
    <t>1</t>
  </si>
  <si>
    <t>2</t>
  </si>
  <si>
    <t>3</t>
  </si>
  <si>
    <t>4</t>
  </si>
  <si>
    <t>5</t>
  </si>
  <si>
    <t>6</t>
  </si>
  <si>
    <t>II.</t>
  </si>
  <si>
    <t>III.</t>
  </si>
  <si>
    <t>TOTAL AKTIVA</t>
  </si>
  <si>
    <t>TOTAL KEWAJIBAN DAN EKUITAS</t>
  </si>
  <si>
    <t xml:space="preserve">
Ttd dan Stempel
Materai 10.000</t>
  </si>
  <si>
    <t>Tanda tangan dan Nama Jelas</t>
  </si>
  <si>
    <t>( dalam rupiah )</t>
  </si>
  <si>
    <t>Biaya  Yang Masih Harus Dibayar</t>
  </si>
  <si>
    <t>Penanggung Jawab Badan Usaha</t>
  </si>
  <si>
    <t>Ttd dan Stempel
Materai 10.000</t>
  </si>
  <si>
    <t>Per 31 Desember Tahun 2022 dan 2021</t>
  </si>
  <si>
    <t>…...........,…........20</t>
  </si>
  <si>
    <t>PT/CV</t>
  </si>
  <si>
    <t>(…................................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</si>
</sst>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Rp&quot;* #,##0_-;\-&quot;Rp&quot;* #,##0_-;_-&quot;Rp&quot;* &quot;-&quot;_-;_-@_-"/>
    <numFmt numFmtId="164" formatCode="_(* #,##0_);_(* \(#,##0\);_(* &quot;-&quot;_);_(@_)"/>
  </numFmts>
  <fonts count="17" x14ac:knownFonts="1">
    <font>
      <sz val="10"/>
      <color rgb="FF000000"/>
      <name val="Times New Roman"/>
      <charset val="204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10"/>
      <color theme="0"/>
      <name val="Arial"/>
      <family val="2"/>
    </font>
    <font>
      <sz val="10"/>
      <name val="Sylfaen"/>
      <family val="1"/>
    </font>
    <font>
      <sz val="7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Sylfaen"/>
      <family val="1"/>
    </font>
    <font>
      <sz val="7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159">
    <xf numFmtId="0" fontId="0" fillId="0" borderId="0" xfId="0" applyAlignment="1">
      <alignment horizontal="left" vertical="top"/>
    </xf>
    <xf numFmtId="0" fontId="3" fillId="0" borderId="0" xfId="1"/>
    <xf numFmtId="49" fontId="5" fillId="0" borderId="0" xfId="1" applyNumberFormat="1" applyFont="1"/>
    <xf numFmtId="0" fontId="5" fillId="0" borderId="0" xfId="1" applyFont="1"/>
    <xf numFmtId="3" fontId="6" fillId="0" borderId="0" xfId="1" applyNumberFormat="1" applyFont="1"/>
    <xf numFmtId="0" fontId="6" fillId="0" borderId="0" xfId="1" applyFont="1" applyAlignment="1">
      <alignment horizontal="center"/>
    </xf>
    <xf numFmtId="0" fontId="6" fillId="0" borderId="0" xfId="1" applyFont="1"/>
    <xf numFmtId="0" fontId="5" fillId="0" borderId="0" xfId="1" applyFont="1" applyAlignment="1">
      <alignment horizontal="right"/>
    </xf>
    <xf numFmtId="49" fontId="3" fillId="0" borderId="3" xfId="1" applyNumberFormat="1" applyBorder="1" applyAlignment="1">
      <alignment horizontal="center" vertical="center"/>
    </xf>
    <xf numFmtId="0" fontId="3" fillId="0" borderId="4" xfId="1" applyBorder="1" applyAlignment="1">
      <alignment horizontal="center" vertical="center"/>
    </xf>
    <xf numFmtId="0" fontId="3" fillId="0" borderId="5" xfId="1" applyBorder="1" applyAlignment="1">
      <alignment horizontal="center" vertical="center"/>
    </xf>
    <xf numFmtId="49" fontId="3" fillId="0" borderId="4" xfId="1" applyNumberFormat="1" applyBorder="1" applyAlignment="1">
      <alignment horizontal="center" vertical="center"/>
    </xf>
    <xf numFmtId="0" fontId="3" fillId="0" borderId="6" xfId="1" applyBorder="1" applyAlignment="1">
      <alignment vertical="center"/>
    </xf>
    <xf numFmtId="0" fontId="3" fillId="0" borderId="7" xfId="1" applyBorder="1" applyAlignment="1">
      <alignment horizontal="center" vertical="center"/>
    </xf>
    <xf numFmtId="49" fontId="2" fillId="0" borderId="8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vertical="center"/>
    </xf>
    <xf numFmtId="164" fontId="2" fillId="0" borderId="0" xfId="1" applyNumberFormat="1" applyFont="1"/>
    <xf numFmtId="3" fontId="2" fillId="0" borderId="1" xfId="1" applyNumberFormat="1" applyFont="1" applyBorder="1"/>
    <xf numFmtId="49" fontId="2" fillId="0" borderId="2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vertical="center"/>
    </xf>
    <xf numFmtId="3" fontId="2" fillId="0" borderId="9" xfId="1" applyNumberFormat="1" applyFont="1" applyBorder="1"/>
    <xf numFmtId="164" fontId="2" fillId="0" borderId="10" xfId="1" applyNumberFormat="1" applyFont="1" applyBorder="1"/>
    <xf numFmtId="0" fontId="2" fillId="0" borderId="0" xfId="1" applyFont="1"/>
    <xf numFmtId="49" fontId="3" fillId="0" borderId="8" xfId="1" applyNumberFormat="1" applyBorder="1" applyAlignment="1">
      <alignment horizontal="center"/>
    </xf>
    <xf numFmtId="0" fontId="3" fillId="0" borderId="2" xfId="1" applyBorder="1"/>
    <xf numFmtId="42" fontId="3" fillId="0" borderId="11" xfId="1" applyNumberFormat="1" applyBorder="1"/>
    <xf numFmtId="0" fontId="3" fillId="0" borderId="2" xfId="1" applyBorder="1" applyAlignment="1">
      <alignment horizontal="center"/>
    </xf>
    <xf numFmtId="42" fontId="3" fillId="0" borderId="12" xfId="1" applyNumberFormat="1" applyBorder="1"/>
    <xf numFmtId="42" fontId="3" fillId="0" borderId="13" xfId="1" applyNumberFormat="1" applyBorder="1"/>
    <xf numFmtId="3" fontId="3" fillId="0" borderId="0" xfId="1" applyNumberFormat="1"/>
    <xf numFmtId="3" fontId="3" fillId="0" borderId="0" xfId="1" applyNumberFormat="1" applyAlignment="1">
      <alignment horizontal="left" vertical="top" wrapText="1"/>
    </xf>
    <xf numFmtId="0" fontId="2" fillId="0" borderId="2" xfId="1" applyFont="1" applyBorder="1" applyAlignment="1">
      <alignment horizontal="right"/>
    </xf>
    <xf numFmtId="42" fontId="3" fillId="0" borderId="14" xfId="1" applyNumberFormat="1" applyBorder="1"/>
    <xf numFmtId="0" fontId="2" fillId="0" borderId="0" xfId="1" applyFont="1" applyAlignment="1">
      <alignment horizontal="right"/>
    </xf>
    <xf numFmtId="42" fontId="3" fillId="0" borderId="9" xfId="1" applyNumberFormat="1" applyBorder="1"/>
    <xf numFmtId="42" fontId="3" fillId="0" borderId="10" xfId="1" applyNumberFormat="1" applyBorder="1"/>
    <xf numFmtId="49" fontId="2" fillId="0" borderId="2" xfId="1" applyNumberFormat="1" applyFont="1" applyBorder="1" applyAlignment="1">
      <alignment vertical="center"/>
    </xf>
    <xf numFmtId="42" fontId="2" fillId="0" borderId="11" xfId="1" applyNumberFormat="1" applyFont="1" applyBorder="1"/>
    <xf numFmtId="0" fontId="2" fillId="0" borderId="2" xfId="1" applyFont="1" applyBorder="1" applyAlignment="1">
      <alignment horizontal="center"/>
    </xf>
    <xf numFmtId="42" fontId="2" fillId="0" borderId="12" xfId="1" applyNumberFormat="1" applyFont="1" applyBorder="1"/>
    <xf numFmtId="42" fontId="2" fillId="0" borderId="13" xfId="1" applyNumberFormat="1" applyFont="1" applyBorder="1"/>
    <xf numFmtId="42" fontId="3" fillId="0" borderId="15" xfId="1" applyNumberFormat="1" applyBorder="1"/>
    <xf numFmtId="42" fontId="3" fillId="0" borderId="16" xfId="1" applyNumberFormat="1" applyBorder="1"/>
    <xf numFmtId="42" fontId="3" fillId="0" borderId="17" xfId="1" applyNumberFormat="1" applyBorder="1"/>
    <xf numFmtId="49" fontId="3" fillId="0" borderId="8" xfId="1" applyNumberFormat="1" applyBorder="1"/>
    <xf numFmtId="42" fontId="7" fillId="0" borderId="12" xfId="1" applyNumberFormat="1" applyFont="1" applyBorder="1"/>
    <xf numFmtId="42" fontId="7" fillId="0" borderId="13" xfId="1" applyNumberFormat="1" applyFont="1" applyBorder="1"/>
    <xf numFmtId="49" fontId="3" fillId="0" borderId="2" xfId="1" applyNumberFormat="1" applyBorder="1"/>
    <xf numFmtId="49" fontId="2" fillId="0" borderId="8" xfId="1" applyNumberFormat="1" applyFont="1" applyBorder="1" applyAlignment="1">
      <alignment horizontal="center"/>
    </xf>
    <xf numFmtId="0" fontId="2" fillId="0" borderId="2" xfId="1" applyFont="1" applyBorder="1"/>
    <xf numFmtId="49" fontId="3" fillId="0" borderId="18" xfId="1" applyNumberFormat="1" applyBorder="1"/>
    <xf numFmtId="49" fontId="2" fillId="0" borderId="19" xfId="1" applyNumberFormat="1" applyFont="1" applyBorder="1" applyAlignment="1">
      <alignment horizontal="center" vertical="center"/>
    </xf>
    <xf numFmtId="42" fontId="2" fillId="0" borderId="20" xfId="1" applyNumberFormat="1" applyFont="1" applyBorder="1" applyAlignment="1">
      <alignment vertical="center"/>
    </xf>
    <xf numFmtId="0" fontId="3" fillId="0" borderId="19" xfId="1" applyBorder="1" applyAlignment="1">
      <alignment horizontal="left" vertical="center"/>
    </xf>
    <xf numFmtId="49" fontId="2" fillId="0" borderId="21" xfId="1" applyNumberFormat="1" applyFont="1" applyBorder="1" applyAlignment="1">
      <alignment horizontal="center" vertical="center"/>
    </xf>
    <xf numFmtId="42" fontId="2" fillId="0" borderId="22" xfId="1" applyNumberFormat="1" applyFont="1" applyBorder="1" applyAlignment="1">
      <alignment vertical="center"/>
    </xf>
    <xf numFmtId="42" fontId="2" fillId="0" borderId="23" xfId="1" applyNumberFormat="1" applyFont="1" applyBorder="1" applyAlignment="1">
      <alignment vertical="center"/>
    </xf>
    <xf numFmtId="49" fontId="3" fillId="0" borderId="0" xfId="1" applyNumberFormat="1"/>
    <xf numFmtId="0" fontId="3" fillId="0" borderId="0" xfId="1" applyAlignment="1">
      <alignment horizontal="center"/>
    </xf>
    <xf numFmtId="0" fontId="8" fillId="0" borderId="0" xfId="1" applyFont="1"/>
    <xf numFmtId="3" fontId="10" fillId="0" borderId="0" xfId="1" applyNumberFormat="1" applyFont="1" applyAlignment="1">
      <alignment horizontal="center" vertical="top"/>
    </xf>
    <xf numFmtId="3" fontId="3" fillId="0" borderId="0" xfId="1" applyNumberFormat="1" applyAlignment="1">
      <alignment vertical="top" wrapText="1"/>
    </xf>
    <xf numFmtId="3" fontId="8" fillId="0" borderId="0" xfId="1" applyNumberFormat="1" applyFont="1"/>
    <xf numFmtId="0" fontId="11" fillId="0" borderId="0" xfId="1" applyFont="1"/>
    <xf numFmtId="3" fontId="11" fillId="0" borderId="0" xfId="1" applyNumberFormat="1" applyFont="1"/>
    <xf numFmtId="0" fontId="12" fillId="0" borderId="0" xfId="1" applyFont="1" applyAlignment="1">
      <alignment horizontal="right"/>
    </xf>
    <xf numFmtId="0" fontId="13" fillId="0" borderId="0" xfId="1" applyFont="1" applyAlignment="1">
      <alignment vertical="top" wrapText="1"/>
    </xf>
    <xf numFmtId="3" fontId="3" fillId="0" borderId="0" xfId="1" applyNumberFormat="1" applyAlignment="1">
      <alignment horizontal="center"/>
    </xf>
    <xf numFmtId="49" fontId="11" fillId="0" borderId="0" xfId="1" applyNumberFormat="1" applyFont="1"/>
    <xf numFmtId="0" fontId="14" fillId="0" borderId="0" xfId="1" applyFont="1"/>
    <xf numFmtId="3" fontId="12" fillId="0" borderId="0" xfId="1" applyNumberFormat="1" applyFont="1" applyAlignment="1">
      <alignment horizontal="center"/>
    </xf>
    <xf numFmtId="3" fontId="15" fillId="0" borderId="0" xfId="1" applyNumberFormat="1" applyFont="1"/>
    <xf numFmtId="3" fontId="16" fillId="0" borderId="0" xfId="1" applyNumberFormat="1" applyFont="1" applyAlignment="1">
      <alignment horizontal="center"/>
    </xf>
    <xf numFmtId="49" fontId="5" fillId="2" borderId="0" xfId="1" applyNumberFormat="1" applyFont="1" applyFill="1"/>
    <xf numFmtId="0" fontId="5" fillId="2" borderId="0" xfId="1" applyFont="1" applyFill="1"/>
    <xf numFmtId="3" fontId="6" fillId="2" borderId="0" xfId="1" applyNumberFormat="1" applyFont="1" applyFill="1"/>
    <xf numFmtId="0" fontId="6" fillId="2" borderId="0" xfId="1" applyFont="1" applyFill="1" applyAlignment="1">
      <alignment horizontal="center"/>
    </xf>
    <xf numFmtId="0" fontId="6" fillId="2" borderId="0" xfId="1" applyFont="1" applyFill="1"/>
    <xf numFmtId="0" fontId="5" fillId="2" borderId="0" xfId="1" applyFont="1" applyFill="1" applyAlignment="1">
      <alignment horizontal="right"/>
    </xf>
    <xf numFmtId="49" fontId="3" fillId="2" borderId="3" xfId="1" applyNumberFormat="1" applyFill="1" applyBorder="1" applyAlignment="1">
      <alignment horizontal="center" vertical="center"/>
    </xf>
    <xf numFmtId="0" fontId="3" fillId="2" borderId="4" xfId="1" applyFill="1" applyBorder="1" applyAlignment="1">
      <alignment horizontal="center" vertical="center"/>
    </xf>
    <xf numFmtId="0" fontId="3" fillId="2" borderId="5" xfId="1" applyFill="1" applyBorder="1" applyAlignment="1">
      <alignment horizontal="center" vertical="center"/>
    </xf>
    <xf numFmtId="49" fontId="3" fillId="2" borderId="4" xfId="1" applyNumberFormat="1" applyFill="1" applyBorder="1" applyAlignment="1">
      <alignment horizontal="center" vertical="center"/>
    </xf>
    <xf numFmtId="0" fontId="3" fillId="2" borderId="6" xfId="1" applyFill="1" applyBorder="1" applyAlignment="1">
      <alignment vertical="center"/>
    </xf>
    <xf numFmtId="0" fontId="3" fillId="2" borderId="7" xfId="1" applyFill="1" applyBorder="1" applyAlignment="1">
      <alignment horizontal="center" vertical="center"/>
    </xf>
    <xf numFmtId="49" fontId="2" fillId="2" borderId="8" xfId="1" applyNumberFormat="1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/>
    <xf numFmtId="3" fontId="2" fillId="2" borderId="1" xfId="1" applyNumberFormat="1" applyFont="1" applyFill="1" applyBorder="1"/>
    <xf numFmtId="49" fontId="2" fillId="2" borderId="2" xfId="1" applyNumberFormat="1" applyFont="1" applyFill="1" applyBorder="1" applyAlignment="1">
      <alignment horizontal="center" vertical="center"/>
    </xf>
    <xf numFmtId="49" fontId="2" fillId="2" borderId="0" xfId="1" applyNumberFormat="1" applyFont="1" applyFill="1" applyAlignment="1">
      <alignment vertical="center"/>
    </xf>
    <xf numFmtId="3" fontId="2" fillId="2" borderId="9" xfId="1" applyNumberFormat="1" applyFont="1" applyFill="1" applyBorder="1"/>
    <xf numFmtId="164" fontId="2" fillId="2" borderId="10" xfId="1" applyNumberFormat="1" applyFont="1" applyFill="1" applyBorder="1"/>
    <xf numFmtId="49" fontId="3" fillId="2" borderId="8" xfId="1" applyNumberFormat="1" applyFill="1" applyBorder="1" applyAlignment="1">
      <alignment horizontal="center"/>
    </xf>
    <xf numFmtId="0" fontId="3" fillId="2" borderId="2" xfId="1" applyFill="1" applyBorder="1"/>
    <xf numFmtId="42" fontId="3" fillId="2" borderId="11" xfId="1" applyNumberFormat="1" applyFill="1" applyBorder="1"/>
    <xf numFmtId="0" fontId="3" fillId="2" borderId="2" xfId="1" applyFill="1" applyBorder="1" applyAlignment="1">
      <alignment horizontal="center"/>
    </xf>
    <xf numFmtId="0" fontId="3" fillId="2" borderId="0" xfId="1" applyFill="1"/>
    <xf numFmtId="42" fontId="3" fillId="2" borderId="12" xfId="1" applyNumberFormat="1" applyFill="1" applyBorder="1"/>
    <xf numFmtId="42" fontId="3" fillId="2" borderId="13" xfId="1" applyNumberFormat="1" applyFill="1" applyBorder="1"/>
    <xf numFmtId="3" fontId="3" fillId="2" borderId="0" xfId="1" applyNumberFormat="1" applyFill="1"/>
    <xf numFmtId="3" fontId="3" fillId="2" borderId="0" xfId="1" applyNumberFormat="1" applyFill="1" applyAlignment="1">
      <alignment horizontal="left" vertical="top" wrapText="1"/>
    </xf>
    <xf numFmtId="0" fontId="2" fillId="2" borderId="2" xfId="1" applyFont="1" applyFill="1" applyBorder="1" applyAlignment="1">
      <alignment horizontal="right"/>
    </xf>
    <xf numFmtId="42" fontId="3" fillId="2" borderId="14" xfId="1" applyNumberFormat="1" applyFill="1" applyBorder="1"/>
    <xf numFmtId="0" fontId="2" fillId="2" borderId="0" xfId="1" applyFont="1" applyFill="1" applyAlignment="1">
      <alignment horizontal="right"/>
    </xf>
    <xf numFmtId="42" fontId="3" fillId="2" borderId="9" xfId="1" applyNumberFormat="1" applyFill="1" applyBorder="1"/>
    <xf numFmtId="42" fontId="3" fillId="2" borderId="10" xfId="1" applyNumberFormat="1" applyFill="1" applyBorder="1"/>
    <xf numFmtId="49" fontId="2" fillId="2" borderId="2" xfId="1" applyNumberFormat="1" applyFont="1" applyFill="1" applyBorder="1" applyAlignment="1">
      <alignment vertical="center"/>
    </xf>
    <xf numFmtId="42" fontId="2" fillId="2" borderId="11" xfId="1" applyNumberFormat="1" applyFont="1" applyFill="1" applyBorder="1"/>
    <xf numFmtId="0" fontId="2" fillId="2" borderId="2" xfId="1" applyFont="1" applyFill="1" applyBorder="1" applyAlignment="1">
      <alignment horizontal="center"/>
    </xf>
    <xf numFmtId="0" fontId="2" fillId="2" borderId="0" xfId="1" applyFont="1" applyFill="1"/>
    <xf numFmtId="42" fontId="2" fillId="2" borderId="12" xfId="1" applyNumberFormat="1" applyFont="1" applyFill="1" applyBorder="1"/>
    <xf numFmtId="42" fontId="2" fillId="2" borderId="13" xfId="1" applyNumberFormat="1" applyFont="1" applyFill="1" applyBorder="1"/>
    <xf numFmtId="42" fontId="3" fillId="2" borderId="15" xfId="1" applyNumberFormat="1" applyFill="1" applyBorder="1"/>
    <xf numFmtId="42" fontId="3" fillId="2" borderId="16" xfId="1" applyNumberFormat="1" applyFill="1" applyBorder="1"/>
    <xf numFmtId="42" fontId="3" fillId="2" borderId="17" xfId="1" applyNumberFormat="1" applyFill="1" applyBorder="1"/>
    <xf numFmtId="49" fontId="3" fillId="2" borderId="8" xfId="1" applyNumberFormat="1" applyFill="1" applyBorder="1"/>
    <xf numFmtId="42" fontId="7" fillId="2" borderId="12" xfId="1" applyNumberFormat="1" applyFont="1" applyFill="1" applyBorder="1"/>
    <xf numFmtId="42" fontId="7" fillId="2" borderId="13" xfId="1" applyNumberFormat="1" applyFont="1" applyFill="1" applyBorder="1"/>
    <xf numFmtId="49" fontId="3" fillId="2" borderId="2" xfId="1" applyNumberFormat="1" applyFill="1" applyBorder="1"/>
    <xf numFmtId="49" fontId="2" fillId="2" borderId="8" xfId="1" applyNumberFormat="1" applyFont="1" applyFill="1" applyBorder="1" applyAlignment="1">
      <alignment horizontal="center"/>
    </xf>
    <xf numFmtId="0" fontId="2" fillId="2" borderId="2" xfId="1" applyFont="1" applyFill="1" applyBorder="1"/>
    <xf numFmtId="49" fontId="3" fillId="2" borderId="18" xfId="1" applyNumberFormat="1" applyFill="1" applyBorder="1"/>
    <xf numFmtId="49" fontId="2" fillId="2" borderId="19" xfId="1" applyNumberFormat="1" applyFont="1" applyFill="1" applyBorder="1" applyAlignment="1">
      <alignment horizontal="center" vertical="center"/>
    </xf>
    <xf numFmtId="42" fontId="2" fillId="2" borderId="20" xfId="1" applyNumberFormat="1" applyFont="1" applyFill="1" applyBorder="1" applyAlignment="1">
      <alignment vertical="center"/>
    </xf>
    <xf numFmtId="0" fontId="3" fillId="2" borderId="19" xfId="1" applyFill="1" applyBorder="1" applyAlignment="1">
      <alignment horizontal="left" vertical="center"/>
    </xf>
    <xf numFmtId="49" fontId="2" fillId="2" borderId="21" xfId="1" applyNumberFormat="1" applyFont="1" applyFill="1" applyBorder="1" applyAlignment="1">
      <alignment horizontal="center" vertical="center"/>
    </xf>
    <xf numFmtId="42" fontId="2" fillId="2" borderId="22" xfId="1" applyNumberFormat="1" applyFont="1" applyFill="1" applyBorder="1" applyAlignment="1">
      <alignment vertical="center"/>
    </xf>
    <xf numFmtId="42" fontId="2" fillId="2" borderId="23" xfId="1" applyNumberFormat="1" applyFont="1" applyFill="1" applyBorder="1" applyAlignment="1">
      <alignment vertical="center"/>
    </xf>
    <xf numFmtId="42" fontId="3" fillId="0" borderId="0" xfId="1" applyNumberFormat="1"/>
    <xf numFmtId="49" fontId="3" fillId="2" borderId="0" xfId="1" applyNumberFormat="1" applyFill="1"/>
    <xf numFmtId="0" fontId="3" fillId="2" borderId="0" xfId="1" applyFill="1" applyAlignment="1">
      <alignment horizontal="center"/>
    </xf>
    <xf numFmtId="0" fontId="8" fillId="2" borderId="0" xfId="1" applyFont="1" applyFill="1"/>
    <xf numFmtId="3" fontId="3" fillId="2" borderId="0" xfId="1" applyNumberFormat="1" applyFill="1" applyAlignment="1">
      <alignment vertical="top" wrapText="1"/>
    </xf>
    <xf numFmtId="3" fontId="8" fillId="2" borderId="0" xfId="1" applyNumberFormat="1" applyFont="1" applyFill="1"/>
    <xf numFmtId="0" fontId="11" fillId="2" borderId="0" xfId="1" applyFont="1" applyFill="1"/>
    <xf numFmtId="3" fontId="11" fillId="2" borderId="0" xfId="1" applyNumberFormat="1" applyFont="1" applyFill="1"/>
    <xf numFmtId="0" fontId="12" fillId="2" borderId="0" xfId="1" applyFont="1" applyFill="1" applyAlignment="1">
      <alignment horizontal="right"/>
    </xf>
    <xf numFmtId="0" fontId="13" fillId="2" borderId="0" xfId="1" applyFont="1" applyFill="1" applyAlignment="1">
      <alignment horizontal="left" wrapText="1"/>
    </xf>
    <xf numFmtId="0" fontId="12" fillId="2" borderId="0" xfId="1" applyFont="1" applyFill="1" applyAlignment="1">
      <alignment horizontal="right" vertical="center"/>
    </xf>
    <xf numFmtId="0" fontId="13" fillId="2" borderId="0" xfId="1" applyFont="1" applyFill="1"/>
    <xf numFmtId="49" fontId="11" fillId="2" borderId="0" xfId="1" applyNumberFormat="1" applyFont="1" applyFill="1"/>
    <xf numFmtId="0" fontId="14" fillId="2" borderId="0" xfId="1" applyFont="1" applyFill="1"/>
    <xf numFmtId="3" fontId="12" fillId="2" borderId="0" xfId="1" applyNumberFormat="1" applyFont="1" applyFill="1" applyAlignment="1">
      <alignment horizontal="center"/>
    </xf>
    <xf numFmtId="3" fontId="15" fillId="2" borderId="0" xfId="1" applyNumberFormat="1" applyFont="1" applyFill="1"/>
    <xf numFmtId="42" fontId="8" fillId="0" borderId="0" xfId="1" applyNumberFormat="1" applyFont="1" applyAlignment="1">
      <alignment horizontal="center"/>
    </xf>
    <xf numFmtId="49" fontId="4" fillId="0" borderId="0" xfId="1" applyNumberFormat="1" applyFont="1" applyAlignment="1">
      <alignment horizontal="center"/>
    </xf>
    <xf numFmtId="49" fontId="3" fillId="0" borderId="0" xfId="1" applyNumberFormat="1" applyAlignment="1">
      <alignment horizontal="center"/>
    </xf>
    <xf numFmtId="49" fontId="1" fillId="0" borderId="0" xfId="1" applyNumberFormat="1" applyFont="1" applyAlignment="1">
      <alignment horizontal="center"/>
    </xf>
    <xf numFmtId="42" fontId="9" fillId="0" borderId="0" xfId="1" applyNumberFormat="1" applyFont="1" applyAlignment="1">
      <alignment horizontal="center"/>
    </xf>
    <xf numFmtId="42" fontId="8" fillId="2" borderId="0" xfId="1" applyNumberFormat="1" applyFont="1" applyFill="1" applyAlignment="1">
      <alignment horizontal="center"/>
    </xf>
    <xf numFmtId="42" fontId="14" fillId="0" borderId="0" xfId="1" applyNumberFormat="1" applyFont="1" applyAlignment="1">
      <alignment horizontal="center"/>
    </xf>
    <xf numFmtId="49" fontId="3" fillId="2" borderId="0" xfId="1" applyNumberFormat="1" applyFill="1" applyAlignment="1">
      <alignment horizontal="center"/>
    </xf>
    <xf numFmtId="49" fontId="1" fillId="2" borderId="0" xfId="1" applyNumberFormat="1" applyFont="1" applyFill="1" applyAlignment="1">
      <alignment horizontal="center"/>
    </xf>
    <xf numFmtId="42" fontId="9" fillId="2" borderId="0" xfId="1" applyNumberFormat="1" applyFont="1" applyFill="1" applyAlignment="1">
      <alignment horizontal="center"/>
    </xf>
    <xf numFmtId="42" fontId="14" fillId="2" borderId="0" xfId="1" applyNumberFormat="1" applyFont="1" applyFill="1" applyAlignment="1">
      <alignment horizontal="center"/>
    </xf>
    <xf numFmtId="3" fontId="1" fillId="2" borderId="0" xfId="1" applyNumberFormat="1" applyFont="1" applyFill="1" applyAlignment="1">
      <alignment horizontal="center" vertical="top"/>
    </xf>
    <xf numFmtId="0" fontId="1" fillId="2" borderId="0" xfId="1" applyFont="1" applyFill="1" applyAlignment="1">
      <alignment horizontal="center"/>
    </xf>
    <xf numFmtId="3" fontId="1" fillId="2" borderId="0" xfId="1" applyNumberFormat="1" applyFont="1" applyFill="1" applyAlignment="1">
      <alignment horizontal="center"/>
    </xf>
  </cellXfs>
  <cellStyles count="2">
    <cellStyle name="Normal" xfId="0" builtinId="0"/>
    <cellStyle name="Normal 2" xfId="1" xr:uid="{D14E9F61-5728-42A2-ADA6-426F9CDEFC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58D63-E264-4214-8919-251C61E910F2}">
  <dimension ref="A1:K75"/>
  <sheetViews>
    <sheetView tabSelected="1" topLeftCell="A44" zoomScaleNormal="100" workbookViewId="0">
      <selection activeCell="G81" sqref="G81"/>
    </sheetView>
  </sheetViews>
  <sheetFormatPr defaultColWidth="12.5" defaultRowHeight="12.5" x14ac:dyDescent="0.25"/>
  <cols>
    <col min="1" max="1" width="3.69921875" style="1" customWidth="1"/>
    <col min="2" max="2" width="30.69921875" style="1" customWidth="1"/>
    <col min="3" max="4" width="20" style="1" customWidth="1"/>
    <col min="5" max="5" width="4.296875" style="1" customWidth="1"/>
    <col min="6" max="6" width="41.69921875" style="1" customWidth="1"/>
    <col min="7" max="7" width="23.5" style="1" customWidth="1"/>
    <col min="8" max="8" width="21.5" style="1" customWidth="1"/>
    <col min="9" max="9" width="12.5" style="1"/>
    <col min="10" max="10" width="21.5" style="1" bestFit="1" customWidth="1"/>
    <col min="11" max="11" width="17.19921875" style="1" bestFit="1" customWidth="1"/>
    <col min="12" max="12" width="12.5" style="1"/>
    <col min="13" max="13" width="12.796875" style="1" bestFit="1" customWidth="1"/>
    <col min="14" max="16384" width="12.5" style="1"/>
  </cols>
  <sheetData>
    <row r="1" spans="1:8" ht="10.15" customHeight="1" x14ac:dyDescent="0.35">
      <c r="A1" s="146"/>
      <c r="B1" s="146"/>
      <c r="C1" s="146"/>
      <c r="D1" s="146"/>
      <c r="E1" s="146"/>
      <c r="F1" s="146"/>
      <c r="G1" s="146"/>
      <c r="H1" s="146"/>
    </row>
    <row r="2" spans="1:8" x14ac:dyDescent="0.25">
      <c r="A2" s="147" t="s">
        <v>32</v>
      </c>
      <c r="B2" s="147"/>
      <c r="C2" s="147"/>
      <c r="D2" s="147"/>
      <c r="E2" s="147"/>
      <c r="F2" s="147"/>
      <c r="G2" s="147"/>
      <c r="H2" s="147"/>
    </row>
    <row r="3" spans="1:8" x14ac:dyDescent="0.25">
      <c r="A3" s="148" t="s">
        <v>54</v>
      </c>
      <c r="B3" s="147"/>
      <c r="C3" s="147"/>
      <c r="D3" s="147"/>
      <c r="E3" s="147"/>
      <c r="F3" s="147"/>
      <c r="G3" s="147"/>
      <c r="H3" s="147"/>
    </row>
    <row r="4" spans="1:8" x14ac:dyDescent="0.25">
      <c r="A4" s="147" t="s">
        <v>33</v>
      </c>
      <c r="B4" s="147"/>
      <c r="C4" s="147"/>
      <c r="D4" s="147"/>
      <c r="E4" s="147"/>
      <c r="F4" s="147"/>
      <c r="G4" s="147"/>
      <c r="H4" s="147"/>
    </row>
    <row r="5" spans="1:8" ht="16" thickBot="1" x14ac:dyDescent="0.4">
      <c r="A5" s="2" t="s">
        <v>34</v>
      </c>
      <c r="B5" s="3"/>
      <c r="C5" s="3"/>
      <c r="D5" s="4"/>
      <c r="E5" s="5"/>
      <c r="F5" s="6"/>
      <c r="G5" s="4"/>
      <c r="H5" s="7" t="s">
        <v>35</v>
      </c>
    </row>
    <row r="6" spans="1:8" ht="18.649999999999999" customHeight="1" thickTop="1" x14ac:dyDescent="0.25">
      <c r="A6" s="8" t="s">
        <v>36</v>
      </c>
      <c r="B6" s="9"/>
      <c r="C6" s="10">
        <v>2022</v>
      </c>
      <c r="D6" s="9">
        <v>2021</v>
      </c>
      <c r="E6" s="11" t="s">
        <v>36</v>
      </c>
      <c r="F6" s="12"/>
      <c r="G6" s="10">
        <v>2022</v>
      </c>
      <c r="H6" s="13">
        <v>2021</v>
      </c>
    </row>
    <row r="7" spans="1:8" s="22" customFormat="1" ht="13" x14ac:dyDescent="0.3">
      <c r="A7" s="14" t="s">
        <v>37</v>
      </c>
      <c r="B7" s="15" t="s">
        <v>1</v>
      </c>
      <c r="C7" s="16"/>
      <c r="D7" s="17"/>
      <c r="E7" s="18" t="s">
        <v>37</v>
      </c>
      <c r="F7" s="19" t="s">
        <v>15</v>
      </c>
      <c r="G7" s="20"/>
      <c r="H7" s="21"/>
    </row>
    <row r="8" spans="1:8" x14ac:dyDescent="0.25">
      <c r="A8" s="23" t="s">
        <v>38</v>
      </c>
      <c r="B8" s="24" t="s">
        <v>0</v>
      </c>
      <c r="C8" s="25">
        <f>C46/1000</f>
        <v>0</v>
      </c>
      <c r="D8" s="25">
        <f t="shared" ref="D8:D13" si="0">D46/1000</f>
        <v>0</v>
      </c>
      <c r="E8" s="26">
        <v>1</v>
      </c>
      <c r="F8" s="1" t="s">
        <v>16</v>
      </c>
      <c r="G8" s="27">
        <f t="shared" ref="G8:H14" si="1">G46/1000</f>
        <v>0</v>
      </c>
      <c r="H8" s="28">
        <f t="shared" si="1"/>
        <v>0</v>
      </c>
    </row>
    <row r="9" spans="1:8" x14ac:dyDescent="0.25">
      <c r="A9" s="23" t="s">
        <v>39</v>
      </c>
      <c r="B9" s="24" t="s">
        <v>2</v>
      </c>
      <c r="C9" s="25">
        <f t="shared" ref="C9:C13" si="2">C47/1000</f>
        <v>0</v>
      </c>
      <c r="D9" s="25">
        <f t="shared" si="0"/>
        <v>0</v>
      </c>
      <c r="E9" s="26">
        <v>2</v>
      </c>
      <c r="F9" s="29" t="s">
        <v>17</v>
      </c>
      <c r="G9" s="27">
        <f t="shared" si="1"/>
        <v>0</v>
      </c>
      <c r="H9" s="28">
        <f t="shared" si="1"/>
        <v>0</v>
      </c>
    </row>
    <row r="10" spans="1:8" x14ac:dyDescent="0.25">
      <c r="A10" s="23" t="s">
        <v>40</v>
      </c>
      <c r="B10" s="24" t="s">
        <v>3</v>
      </c>
      <c r="C10" s="25">
        <f t="shared" si="2"/>
        <v>0</v>
      </c>
      <c r="D10" s="25">
        <f t="shared" si="0"/>
        <v>0</v>
      </c>
      <c r="E10" s="26">
        <v>3</v>
      </c>
      <c r="F10" s="29" t="s">
        <v>18</v>
      </c>
      <c r="G10" s="27">
        <f t="shared" si="1"/>
        <v>0</v>
      </c>
      <c r="H10" s="28">
        <f t="shared" si="1"/>
        <v>0</v>
      </c>
    </row>
    <row r="11" spans="1:8" x14ac:dyDescent="0.25">
      <c r="A11" s="23" t="s">
        <v>41</v>
      </c>
      <c r="B11" s="24" t="s">
        <v>4</v>
      </c>
      <c r="C11" s="25">
        <f t="shared" si="2"/>
        <v>0</v>
      </c>
      <c r="D11" s="25">
        <f t="shared" si="0"/>
        <v>0</v>
      </c>
      <c r="E11" s="26">
        <v>4</v>
      </c>
      <c r="F11" s="29" t="s">
        <v>19</v>
      </c>
      <c r="G11" s="27">
        <f t="shared" si="1"/>
        <v>0</v>
      </c>
      <c r="H11" s="28">
        <f t="shared" si="1"/>
        <v>0</v>
      </c>
    </row>
    <row r="12" spans="1:8" x14ac:dyDescent="0.25">
      <c r="A12" s="23" t="s">
        <v>42</v>
      </c>
      <c r="B12" s="24" t="s">
        <v>5</v>
      </c>
      <c r="C12" s="25">
        <f t="shared" si="2"/>
        <v>0</v>
      </c>
      <c r="D12" s="25">
        <f t="shared" si="0"/>
        <v>0</v>
      </c>
      <c r="E12" s="26">
        <v>5</v>
      </c>
      <c r="F12" s="29" t="s">
        <v>20</v>
      </c>
      <c r="G12" s="27">
        <f t="shared" si="1"/>
        <v>0</v>
      </c>
      <c r="H12" s="28">
        <f t="shared" si="1"/>
        <v>0</v>
      </c>
    </row>
    <row r="13" spans="1:8" x14ac:dyDescent="0.25">
      <c r="A13" s="23" t="s">
        <v>43</v>
      </c>
      <c r="B13" s="24" t="s">
        <v>6</v>
      </c>
      <c r="C13" s="25">
        <f t="shared" si="2"/>
        <v>0</v>
      </c>
      <c r="D13" s="25">
        <f t="shared" si="0"/>
        <v>0</v>
      </c>
      <c r="E13" s="26">
        <v>6</v>
      </c>
      <c r="F13" s="30" t="s">
        <v>21</v>
      </c>
      <c r="G13" s="27">
        <f t="shared" si="1"/>
        <v>0</v>
      </c>
      <c r="H13" s="28">
        <f t="shared" si="1"/>
        <v>0</v>
      </c>
    </row>
    <row r="14" spans="1:8" ht="13" x14ac:dyDescent="0.3">
      <c r="A14" s="23"/>
      <c r="B14" s="31" t="s">
        <v>7</v>
      </c>
      <c r="C14" s="32">
        <f>SUM(C8:C13)</f>
        <v>0</v>
      </c>
      <c r="D14" s="32">
        <f>SUM(D8:D13)</f>
        <v>0</v>
      </c>
      <c r="E14" s="26">
        <v>7</v>
      </c>
      <c r="F14" s="29" t="s">
        <v>22</v>
      </c>
      <c r="G14" s="27">
        <f t="shared" si="1"/>
        <v>0</v>
      </c>
      <c r="H14" s="28">
        <f t="shared" si="1"/>
        <v>0</v>
      </c>
    </row>
    <row r="15" spans="1:8" ht="13" x14ac:dyDescent="0.3">
      <c r="A15" s="23"/>
      <c r="B15" s="24"/>
      <c r="C15" s="25"/>
      <c r="D15" s="25"/>
      <c r="E15" s="26"/>
      <c r="F15" s="33" t="s">
        <v>23</v>
      </c>
      <c r="G15" s="34">
        <f>SUM(G8:G14)</f>
        <v>0</v>
      </c>
      <c r="H15" s="35">
        <f>SUM(H8:H14)</f>
        <v>0</v>
      </c>
    </row>
    <row r="16" spans="1:8" s="22" customFormat="1" ht="13" x14ac:dyDescent="0.3">
      <c r="A16" s="14" t="s">
        <v>44</v>
      </c>
      <c r="B16" s="36" t="s">
        <v>8</v>
      </c>
      <c r="C16" s="37"/>
      <c r="D16" s="37"/>
      <c r="E16" s="38"/>
      <c r="G16" s="39"/>
      <c r="H16" s="40"/>
    </row>
    <row r="17" spans="1:8" ht="13" x14ac:dyDescent="0.25">
      <c r="A17" s="23" t="s">
        <v>38</v>
      </c>
      <c r="B17" s="24" t="s">
        <v>9</v>
      </c>
      <c r="C17" s="25">
        <f t="shared" ref="C17:D20" si="3">C55/1000</f>
        <v>0</v>
      </c>
      <c r="D17" s="25">
        <f t="shared" si="3"/>
        <v>0</v>
      </c>
      <c r="E17" s="18" t="s">
        <v>44</v>
      </c>
      <c r="F17" s="19" t="s">
        <v>24</v>
      </c>
      <c r="G17" s="27"/>
      <c r="H17" s="28"/>
    </row>
    <row r="18" spans="1:8" x14ac:dyDescent="0.25">
      <c r="A18" s="23" t="s">
        <v>39</v>
      </c>
      <c r="B18" s="24" t="s">
        <v>10</v>
      </c>
      <c r="C18" s="25">
        <f t="shared" si="3"/>
        <v>0</v>
      </c>
      <c r="D18" s="25">
        <f t="shared" si="3"/>
        <v>0</v>
      </c>
      <c r="E18" s="26">
        <v>1</v>
      </c>
      <c r="F18" s="29" t="s">
        <v>25</v>
      </c>
      <c r="G18" s="27">
        <f t="shared" ref="G18:H19" si="4">G56/1000</f>
        <v>0</v>
      </c>
      <c r="H18" s="28">
        <f t="shared" si="4"/>
        <v>0</v>
      </c>
    </row>
    <row r="19" spans="1:8" x14ac:dyDescent="0.25">
      <c r="A19" s="23" t="s">
        <v>40</v>
      </c>
      <c r="B19" s="24" t="s">
        <v>11</v>
      </c>
      <c r="C19" s="25">
        <f t="shared" si="3"/>
        <v>0</v>
      </c>
      <c r="D19" s="25">
        <f t="shared" si="3"/>
        <v>0</v>
      </c>
      <c r="E19" s="26">
        <v>2</v>
      </c>
      <c r="F19" s="29" t="s">
        <v>22</v>
      </c>
      <c r="G19" s="41">
        <f t="shared" si="4"/>
        <v>0</v>
      </c>
      <c r="H19" s="42">
        <f t="shared" si="4"/>
        <v>0</v>
      </c>
    </row>
    <row r="20" spans="1:8" ht="13" x14ac:dyDescent="0.3">
      <c r="A20" s="23" t="s">
        <v>41</v>
      </c>
      <c r="B20" s="24" t="s">
        <v>12</v>
      </c>
      <c r="C20" s="43">
        <f t="shared" si="3"/>
        <v>0</v>
      </c>
      <c r="D20" s="43">
        <f t="shared" si="3"/>
        <v>0</v>
      </c>
      <c r="E20" s="26"/>
      <c r="F20" s="33" t="s">
        <v>26</v>
      </c>
      <c r="G20" s="34">
        <f>SUM(G18:G19)</f>
        <v>0</v>
      </c>
      <c r="H20" s="28">
        <f>SUM(H18:H19)</f>
        <v>0</v>
      </c>
    </row>
    <row r="21" spans="1:8" ht="13" x14ac:dyDescent="0.3">
      <c r="A21" s="44"/>
      <c r="B21" s="31" t="s">
        <v>13</v>
      </c>
      <c r="C21" s="25">
        <f>SUM(C17:C20)</f>
        <v>0</v>
      </c>
      <c r="D21" s="25">
        <f>SUM(D17:D20)</f>
        <v>0</v>
      </c>
      <c r="E21" s="38" t="s">
        <v>45</v>
      </c>
      <c r="F21" s="22" t="s">
        <v>27</v>
      </c>
      <c r="G21" s="27"/>
      <c r="H21" s="28"/>
    </row>
    <row r="22" spans="1:8" x14ac:dyDescent="0.25">
      <c r="A22" s="44"/>
      <c r="B22" s="24"/>
      <c r="C22" s="25"/>
      <c r="D22" s="25"/>
      <c r="E22" s="26">
        <v>1</v>
      </c>
      <c r="F22" s="1" t="s">
        <v>28</v>
      </c>
      <c r="G22" s="45">
        <f t="shared" ref="G22:H24" si="5">G60/1000</f>
        <v>0</v>
      </c>
      <c r="H22" s="46">
        <f t="shared" si="5"/>
        <v>0</v>
      </c>
    </row>
    <row r="23" spans="1:8" x14ac:dyDescent="0.25">
      <c r="A23" s="23"/>
      <c r="B23" s="47"/>
      <c r="C23" s="25"/>
      <c r="D23" s="25"/>
      <c r="E23" s="26">
        <v>2</v>
      </c>
      <c r="F23" s="29" t="s">
        <v>29</v>
      </c>
      <c r="G23" s="27">
        <f t="shared" si="5"/>
        <v>0</v>
      </c>
      <c r="H23" s="28">
        <f t="shared" si="5"/>
        <v>0</v>
      </c>
    </row>
    <row r="24" spans="1:8" ht="13" x14ac:dyDescent="0.3">
      <c r="A24" s="48" t="s">
        <v>45</v>
      </c>
      <c r="B24" s="49" t="s">
        <v>14</v>
      </c>
      <c r="C24" s="25">
        <f>C62/1000</f>
        <v>0</v>
      </c>
      <c r="D24" s="25">
        <f>D62/1000</f>
        <v>0</v>
      </c>
      <c r="E24" s="26">
        <v>3</v>
      </c>
      <c r="F24" s="29" t="s">
        <v>30</v>
      </c>
      <c r="G24" s="27">
        <f t="shared" si="5"/>
        <v>0</v>
      </c>
      <c r="H24" s="28">
        <f t="shared" si="5"/>
        <v>0</v>
      </c>
    </row>
    <row r="25" spans="1:8" x14ac:dyDescent="0.25">
      <c r="A25" s="23"/>
      <c r="B25" s="24"/>
      <c r="C25" s="25"/>
      <c r="D25" s="25"/>
      <c r="E25" s="26"/>
      <c r="F25" s="29"/>
      <c r="G25" s="41"/>
      <c r="H25" s="42"/>
    </row>
    <row r="26" spans="1:8" ht="13" x14ac:dyDescent="0.3">
      <c r="A26" s="44"/>
      <c r="B26" s="24"/>
      <c r="C26" s="25"/>
      <c r="D26" s="25"/>
      <c r="E26" s="26"/>
      <c r="F26" s="33" t="s">
        <v>31</v>
      </c>
      <c r="G26" s="39">
        <f>SUM(G22:G25)</f>
        <v>0</v>
      </c>
      <c r="H26" s="40">
        <f>SUM(H22:H25)</f>
        <v>0</v>
      </c>
    </row>
    <row r="27" spans="1:8" ht="23.5" customHeight="1" thickBot="1" x14ac:dyDescent="0.3">
      <c r="A27" s="50"/>
      <c r="B27" s="51" t="s">
        <v>46</v>
      </c>
      <c r="C27" s="52">
        <f>C14+C21+C24</f>
        <v>0</v>
      </c>
      <c r="D27" s="52">
        <f>SUM(D14+D21+D24)</f>
        <v>0</v>
      </c>
      <c r="E27" s="53"/>
      <c r="F27" s="54" t="s">
        <v>47</v>
      </c>
      <c r="G27" s="55">
        <f>G15+G20+G26</f>
        <v>0</v>
      </c>
      <c r="H27" s="56">
        <f>SUM(H15)+H20+H26</f>
        <v>0</v>
      </c>
    </row>
    <row r="28" spans="1:8" ht="13" thickTop="1" x14ac:dyDescent="0.25">
      <c r="A28" s="57"/>
      <c r="D28" s="29"/>
      <c r="E28" s="58"/>
      <c r="G28" s="29"/>
      <c r="H28" s="29"/>
    </row>
    <row r="29" spans="1:8" ht="13.15" customHeight="1" x14ac:dyDescent="0.25">
      <c r="A29" s="57"/>
      <c r="B29" s="59"/>
      <c r="C29" s="149"/>
      <c r="D29" s="149"/>
      <c r="E29" s="58"/>
      <c r="G29" s="60" t="str">
        <f>G67</f>
        <v>…...........,…........20</v>
      </c>
      <c r="H29" s="61"/>
    </row>
    <row r="30" spans="1:8" x14ac:dyDescent="0.25">
      <c r="A30" s="57"/>
      <c r="B30" s="62"/>
      <c r="C30" s="145"/>
      <c r="D30" s="145"/>
      <c r="F30" s="58"/>
      <c r="G30" s="58" t="str">
        <f>G67</f>
        <v>…...........,…........20</v>
      </c>
    </row>
    <row r="31" spans="1:8" x14ac:dyDescent="0.25">
      <c r="A31" s="59"/>
      <c r="C31" s="145"/>
      <c r="D31" s="145"/>
      <c r="G31" s="58" t="str">
        <f>G68</f>
        <v>PT/CV</v>
      </c>
      <c r="H31" s="29"/>
    </row>
    <row r="32" spans="1:8" x14ac:dyDescent="0.25">
      <c r="A32" s="59"/>
      <c r="C32" s="145"/>
      <c r="D32" s="145"/>
      <c r="G32" s="58" t="str">
        <f>G69</f>
        <v>Penanggung Jawab Badan Usaha</v>
      </c>
      <c r="H32" s="29"/>
    </row>
    <row r="33" spans="1:8" ht="48" customHeight="1" x14ac:dyDescent="0.35">
      <c r="A33" s="57"/>
      <c r="B33" s="63"/>
      <c r="C33" s="63"/>
      <c r="D33" s="64"/>
      <c r="F33" s="65"/>
      <c r="G33" s="66" t="s">
        <v>48</v>
      </c>
      <c r="H33" s="29"/>
    </row>
    <row r="34" spans="1:8" x14ac:dyDescent="0.25">
      <c r="A34" s="57"/>
      <c r="B34" s="62"/>
      <c r="C34" s="145"/>
      <c r="D34" s="145"/>
      <c r="H34" s="29"/>
    </row>
    <row r="35" spans="1:8" x14ac:dyDescent="0.25">
      <c r="A35" s="57"/>
      <c r="B35" s="62"/>
      <c r="C35" s="145"/>
      <c r="D35" s="145"/>
      <c r="G35" s="67" t="str">
        <f>G74</f>
        <v>(…................................ )</v>
      </c>
      <c r="H35" s="29"/>
    </row>
    <row r="36" spans="1:8" ht="13.5" x14ac:dyDescent="0.35">
      <c r="A36" s="68"/>
      <c r="B36" s="69"/>
      <c r="C36" s="151"/>
      <c r="D36" s="151"/>
      <c r="G36" s="70" t="s">
        <v>49</v>
      </c>
      <c r="H36" s="71"/>
    </row>
    <row r="37" spans="1:8" ht="13.5" x14ac:dyDescent="0.35">
      <c r="A37" s="68"/>
      <c r="B37" s="69"/>
      <c r="C37" s="151"/>
      <c r="D37" s="151"/>
      <c r="G37" s="72" t="s">
        <v>49</v>
      </c>
      <c r="H37" s="71"/>
    </row>
    <row r="40" spans="1:8" x14ac:dyDescent="0.25">
      <c r="A40" s="152" t="s">
        <v>32</v>
      </c>
      <c r="B40" s="152"/>
      <c r="C40" s="152"/>
      <c r="D40" s="152"/>
      <c r="E40" s="152"/>
      <c r="F40" s="152"/>
      <c r="G40" s="152"/>
      <c r="H40" s="152"/>
    </row>
    <row r="41" spans="1:8" x14ac:dyDescent="0.25">
      <c r="A41" s="153" t="s">
        <v>54</v>
      </c>
      <c r="B41" s="152"/>
      <c r="C41" s="152"/>
      <c r="D41" s="152"/>
      <c r="E41" s="152"/>
      <c r="F41" s="152"/>
      <c r="G41" s="152"/>
      <c r="H41" s="152"/>
    </row>
    <row r="42" spans="1:8" x14ac:dyDescent="0.25">
      <c r="A42" s="152" t="s">
        <v>50</v>
      </c>
      <c r="B42" s="152"/>
      <c r="C42" s="152"/>
      <c r="D42" s="152"/>
      <c r="E42" s="152"/>
      <c r="F42" s="152"/>
      <c r="G42" s="152"/>
      <c r="H42" s="152"/>
    </row>
    <row r="43" spans="1:8" ht="16" thickBot="1" x14ac:dyDescent="0.4">
      <c r="A43" s="73" t="s">
        <v>34</v>
      </c>
      <c r="B43" s="74"/>
      <c r="C43" s="74"/>
      <c r="D43" s="75"/>
      <c r="E43" s="76"/>
      <c r="F43" s="77"/>
      <c r="G43" s="75"/>
      <c r="H43" s="78" t="s">
        <v>35</v>
      </c>
    </row>
    <row r="44" spans="1:8" ht="13.5" customHeight="1" thickTop="1" x14ac:dyDescent="0.25">
      <c r="A44" s="79" t="s">
        <v>36</v>
      </c>
      <c r="B44" s="80"/>
      <c r="C44" s="81">
        <v>2022</v>
      </c>
      <c r="D44" s="80">
        <v>2021</v>
      </c>
      <c r="E44" s="82" t="s">
        <v>36</v>
      </c>
      <c r="F44" s="83"/>
      <c r="G44" s="81">
        <v>2022</v>
      </c>
      <c r="H44" s="84">
        <v>2021</v>
      </c>
    </row>
    <row r="45" spans="1:8" ht="13" x14ac:dyDescent="0.3">
      <c r="A45" s="85" t="s">
        <v>37</v>
      </c>
      <c r="B45" s="86" t="s">
        <v>1</v>
      </c>
      <c r="C45" s="87"/>
      <c r="D45" s="88"/>
      <c r="E45" s="89" t="s">
        <v>37</v>
      </c>
      <c r="F45" s="90" t="s">
        <v>15</v>
      </c>
      <c r="G45" s="91"/>
      <c r="H45" s="92"/>
    </row>
    <row r="46" spans="1:8" x14ac:dyDescent="0.25">
      <c r="A46" s="93" t="s">
        <v>38</v>
      </c>
      <c r="B46" s="94" t="s">
        <v>0</v>
      </c>
      <c r="C46" s="95">
        <v>0</v>
      </c>
      <c r="D46" s="95">
        <v>0</v>
      </c>
      <c r="E46" s="96">
        <v>1</v>
      </c>
      <c r="F46" s="97" t="s">
        <v>16</v>
      </c>
      <c r="G46" s="98">
        <v>0</v>
      </c>
      <c r="H46" s="99">
        <v>0</v>
      </c>
    </row>
    <row r="47" spans="1:8" x14ac:dyDescent="0.25">
      <c r="A47" s="93" t="s">
        <v>39</v>
      </c>
      <c r="B47" s="94" t="s">
        <v>2</v>
      </c>
      <c r="C47" s="95">
        <v>0</v>
      </c>
      <c r="D47" s="95">
        <v>0</v>
      </c>
      <c r="E47" s="96">
        <v>2</v>
      </c>
      <c r="F47" s="100" t="s">
        <v>17</v>
      </c>
      <c r="G47" s="98">
        <v>0</v>
      </c>
      <c r="H47" s="99">
        <v>0</v>
      </c>
    </row>
    <row r="48" spans="1:8" x14ac:dyDescent="0.25">
      <c r="A48" s="93" t="s">
        <v>40</v>
      </c>
      <c r="B48" s="94" t="s">
        <v>3</v>
      </c>
      <c r="C48" s="95">
        <v>0</v>
      </c>
      <c r="D48" s="95">
        <v>0</v>
      </c>
      <c r="E48" s="96">
        <v>3</v>
      </c>
      <c r="F48" s="100" t="s">
        <v>18</v>
      </c>
      <c r="G48" s="98">
        <v>0</v>
      </c>
      <c r="H48" s="99">
        <v>0</v>
      </c>
    </row>
    <row r="49" spans="1:8" x14ac:dyDescent="0.25">
      <c r="A49" s="93" t="s">
        <v>41</v>
      </c>
      <c r="B49" s="94" t="s">
        <v>4</v>
      </c>
      <c r="C49" s="95">
        <v>0</v>
      </c>
      <c r="D49" s="95">
        <v>0</v>
      </c>
      <c r="E49" s="96">
        <v>4</v>
      </c>
      <c r="F49" s="100" t="s">
        <v>19</v>
      </c>
      <c r="G49" s="98">
        <v>0</v>
      </c>
      <c r="H49" s="99">
        <v>0</v>
      </c>
    </row>
    <row r="50" spans="1:8" x14ac:dyDescent="0.25">
      <c r="A50" s="93" t="s">
        <v>42</v>
      </c>
      <c r="B50" s="94" t="s">
        <v>5</v>
      </c>
      <c r="C50" s="95">
        <v>0</v>
      </c>
      <c r="D50" s="95">
        <v>0</v>
      </c>
      <c r="E50" s="96">
        <v>5</v>
      </c>
      <c r="F50" s="100" t="s">
        <v>51</v>
      </c>
      <c r="G50" s="98">
        <v>0</v>
      </c>
      <c r="H50" s="99">
        <v>0</v>
      </c>
    </row>
    <row r="51" spans="1:8" x14ac:dyDescent="0.25">
      <c r="A51" s="93" t="s">
        <v>43</v>
      </c>
      <c r="B51" s="94" t="s">
        <v>6</v>
      </c>
      <c r="C51" s="95">
        <v>0</v>
      </c>
      <c r="D51" s="95">
        <v>0</v>
      </c>
      <c r="E51" s="96">
        <v>6</v>
      </c>
      <c r="F51" s="101" t="s">
        <v>21</v>
      </c>
      <c r="G51" s="98">
        <v>0</v>
      </c>
      <c r="H51" s="99">
        <v>0</v>
      </c>
    </row>
    <row r="52" spans="1:8" ht="13" x14ac:dyDescent="0.3">
      <c r="A52" s="93"/>
      <c r="B52" s="102" t="s">
        <v>7</v>
      </c>
      <c r="C52" s="103">
        <f>SUM(C46:C51)</f>
        <v>0</v>
      </c>
      <c r="D52" s="103">
        <f>SUM(D46:D51)</f>
        <v>0</v>
      </c>
      <c r="E52" s="96">
        <v>7</v>
      </c>
      <c r="F52" s="100" t="s">
        <v>22</v>
      </c>
      <c r="G52" s="98">
        <v>0</v>
      </c>
      <c r="H52" s="99">
        <v>0</v>
      </c>
    </row>
    <row r="53" spans="1:8" ht="13" x14ac:dyDescent="0.3">
      <c r="A53" s="93"/>
      <c r="B53" s="94"/>
      <c r="C53" s="95"/>
      <c r="D53" s="95"/>
      <c r="E53" s="96"/>
      <c r="F53" s="104" t="s">
        <v>23</v>
      </c>
      <c r="G53" s="105">
        <f>SUM(G46:G52)</f>
        <v>0</v>
      </c>
      <c r="H53" s="106">
        <f>SUM(H46:H52)</f>
        <v>0</v>
      </c>
    </row>
    <row r="54" spans="1:8" ht="13" x14ac:dyDescent="0.3">
      <c r="A54" s="85" t="s">
        <v>44</v>
      </c>
      <c r="B54" s="107" t="s">
        <v>8</v>
      </c>
      <c r="C54" s="108"/>
      <c r="D54" s="108"/>
      <c r="E54" s="109"/>
      <c r="F54" s="110"/>
      <c r="G54" s="111"/>
      <c r="H54" s="112"/>
    </row>
    <row r="55" spans="1:8" ht="13" x14ac:dyDescent="0.25">
      <c r="A55" s="93" t="s">
        <v>38</v>
      </c>
      <c r="B55" s="94" t="s">
        <v>9</v>
      </c>
      <c r="C55" s="95">
        <v>0</v>
      </c>
      <c r="D55" s="95">
        <v>0</v>
      </c>
      <c r="E55" s="89" t="s">
        <v>44</v>
      </c>
      <c r="F55" s="90" t="s">
        <v>24</v>
      </c>
      <c r="G55" s="98"/>
      <c r="H55" s="99"/>
    </row>
    <row r="56" spans="1:8" x14ac:dyDescent="0.25">
      <c r="A56" s="93" t="s">
        <v>39</v>
      </c>
      <c r="B56" s="94" t="s">
        <v>10</v>
      </c>
      <c r="C56" s="95">
        <v>0</v>
      </c>
      <c r="D56" s="95">
        <v>0</v>
      </c>
      <c r="E56" s="96">
        <v>1</v>
      </c>
      <c r="F56" s="100" t="s">
        <v>25</v>
      </c>
      <c r="G56" s="98">
        <v>0</v>
      </c>
      <c r="H56" s="99">
        <v>0</v>
      </c>
    </row>
    <row r="57" spans="1:8" x14ac:dyDescent="0.25">
      <c r="A57" s="93" t="s">
        <v>40</v>
      </c>
      <c r="B57" s="94" t="s">
        <v>11</v>
      </c>
      <c r="C57" s="95">
        <v>0</v>
      </c>
      <c r="D57" s="95">
        <v>0</v>
      </c>
      <c r="E57" s="96">
        <v>2</v>
      </c>
      <c r="F57" s="100" t="s">
        <v>22</v>
      </c>
      <c r="G57" s="113">
        <v>0</v>
      </c>
      <c r="H57" s="114">
        <v>0</v>
      </c>
    </row>
    <row r="58" spans="1:8" ht="13" x14ac:dyDescent="0.3">
      <c r="A58" s="93" t="s">
        <v>41</v>
      </c>
      <c r="B58" s="94" t="s">
        <v>12</v>
      </c>
      <c r="C58" s="115">
        <v>0</v>
      </c>
      <c r="D58" s="115">
        <v>0</v>
      </c>
      <c r="E58" s="96"/>
      <c r="F58" s="104" t="s">
        <v>26</v>
      </c>
      <c r="G58" s="105">
        <f>SUM(G56:G57)</f>
        <v>0</v>
      </c>
      <c r="H58" s="99">
        <f>SUM(H56:H57)</f>
        <v>0</v>
      </c>
    </row>
    <row r="59" spans="1:8" ht="13" x14ac:dyDescent="0.3">
      <c r="A59" s="116"/>
      <c r="B59" s="102" t="s">
        <v>13</v>
      </c>
      <c r="C59" s="95">
        <f>SUM(C55:C58)</f>
        <v>0</v>
      </c>
      <c r="D59" s="95">
        <f>SUM(D55:D58)</f>
        <v>0</v>
      </c>
      <c r="E59" s="109" t="s">
        <v>45</v>
      </c>
      <c r="F59" s="110" t="s">
        <v>27</v>
      </c>
      <c r="G59" s="98"/>
      <c r="H59" s="99"/>
    </row>
    <row r="60" spans="1:8" x14ac:dyDescent="0.25">
      <c r="A60" s="116"/>
      <c r="B60" s="94"/>
      <c r="C60" s="95"/>
      <c r="D60" s="95"/>
      <c r="E60" s="96">
        <v>1</v>
      </c>
      <c r="F60" s="97" t="s">
        <v>28</v>
      </c>
      <c r="G60" s="117">
        <v>0</v>
      </c>
      <c r="H60" s="118">
        <v>0</v>
      </c>
    </row>
    <row r="61" spans="1:8" x14ac:dyDescent="0.25">
      <c r="A61" s="93"/>
      <c r="B61" s="119"/>
      <c r="C61" s="95"/>
      <c r="D61" s="95"/>
      <c r="E61" s="96">
        <v>2</v>
      </c>
      <c r="F61" s="100" t="s">
        <v>29</v>
      </c>
      <c r="G61" s="98">
        <v>0</v>
      </c>
      <c r="H61" s="99">
        <v>0</v>
      </c>
    </row>
    <row r="62" spans="1:8" ht="13" x14ac:dyDescent="0.3">
      <c r="A62" s="120" t="s">
        <v>45</v>
      </c>
      <c r="B62" s="121" t="s">
        <v>14</v>
      </c>
      <c r="C62" s="95">
        <v>0</v>
      </c>
      <c r="D62" s="95"/>
      <c r="E62" s="96">
        <v>3</v>
      </c>
      <c r="F62" s="100" t="s">
        <v>30</v>
      </c>
      <c r="G62" s="98">
        <v>0</v>
      </c>
      <c r="H62" s="99">
        <v>0</v>
      </c>
    </row>
    <row r="63" spans="1:8" x14ac:dyDescent="0.25">
      <c r="A63" s="93"/>
      <c r="B63" s="94"/>
      <c r="C63" s="95"/>
      <c r="D63" s="95"/>
      <c r="E63" s="96"/>
      <c r="F63" s="100"/>
      <c r="G63" s="113"/>
      <c r="H63" s="114"/>
    </row>
    <row r="64" spans="1:8" ht="13" x14ac:dyDescent="0.3">
      <c r="A64" s="116"/>
      <c r="B64" s="94"/>
      <c r="C64" s="95"/>
      <c r="D64" s="95"/>
      <c r="E64" s="96"/>
      <c r="F64" s="104" t="s">
        <v>31</v>
      </c>
      <c r="G64" s="111">
        <f>SUM(G60:G63)</f>
        <v>0</v>
      </c>
      <c r="H64" s="112">
        <f>SUM(H60:H63)</f>
        <v>0</v>
      </c>
    </row>
    <row r="65" spans="1:11" ht="13.5" thickBot="1" x14ac:dyDescent="0.3">
      <c r="A65" s="122"/>
      <c r="B65" s="123" t="s">
        <v>46</v>
      </c>
      <c r="C65" s="124">
        <f>C52+C59+C62</f>
        <v>0</v>
      </c>
      <c r="D65" s="124">
        <f>SUM(D52+D59+D62)</f>
        <v>0</v>
      </c>
      <c r="E65" s="125"/>
      <c r="F65" s="126" t="s">
        <v>47</v>
      </c>
      <c r="G65" s="127">
        <f>G53+G58+G64</f>
        <v>0</v>
      </c>
      <c r="H65" s="128">
        <f>SUM(H53)+H58+H64</f>
        <v>0</v>
      </c>
      <c r="J65" s="129"/>
    </row>
    <row r="66" spans="1:11" ht="13" thickTop="1" x14ac:dyDescent="0.25">
      <c r="A66" s="130"/>
      <c r="B66" s="97"/>
      <c r="C66" s="97"/>
      <c r="D66" s="100"/>
      <c r="E66" s="131"/>
      <c r="F66" s="97"/>
      <c r="G66" s="100"/>
      <c r="H66" s="100"/>
      <c r="J66" s="129">
        <f>C65-G65</f>
        <v>0</v>
      </c>
      <c r="K66" s="129">
        <f>D65-H65</f>
        <v>0</v>
      </c>
    </row>
    <row r="67" spans="1:11" x14ac:dyDescent="0.25">
      <c r="A67" s="130"/>
      <c r="B67" s="132"/>
      <c r="C67" s="154"/>
      <c r="D67" s="154"/>
      <c r="E67" s="131"/>
      <c r="F67" s="97"/>
      <c r="G67" s="156" t="s">
        <v>55</v>
      </c>
      <c r="H67" s="133"/>
      <c r="J67" s="129"/>
    </row>
    <row r="68" spans="1:11" x14ac:dyDescent="0.25">
      <c r="A68" s="130"/>
      <c r="B68" s="134"/>
      <c r="C68" s="150"/>
      <c r="D68" s="150"/>
      <c r="E68" s="97"/>
      <c r="F68" s="131"/>
      <c r="G68" s="157" t="s">
        <v>56</v>
      </c>
      <c r="H68" s="97"/>
    </row>
    <row r="69" spans="1:11" x14ac:dyDescent="0.25">
      <c r="A69" s="132"/>
      <c r="B69" s="97"/>
      <c r="C69" s="150"/>
      <c r="D69" s="150"/>
      <c r="E69" s="97"/>
      <c r="F69" s="97"/>
      <c r="G69" s="131" t="s">
        <v>52</v>
      </c>
      <c r="H69" s="100"/>
    </row>
    <row r="70" spans="1:11" ht="18.75" customHeight="1" x14ac:dyDescent="0.25">
      <c r="A70" s="132"/>
      <c r="B70" s="97"/>
      <c r="C70" s="150"/>
      <c r="D70" s="150"/>
      <c r="E70" s="97"/>
      <c r="F70" s="97"/>
      <c r="G70" s="97"/>
      <c r="H70" s="100"/>
    </row>
    <row r="71" spans="1:11" ht="21.5" x14ac:dyDescent="0.35">
      <c r="A71" s="130"/>
      <c r="B71" s="135"/>
      <c r="C71" s="135"/>
      <c r="D71" s="136"/>
      <c r="E71" s="97"/>
      <c r="F71" s="137"/>
      <c r="G71" s="138" t="s">
        <v>53</v>
      </c>
      <c r="H71" s="100"/>
    </row>
    <row r="72" spans="1:11" x14ac:dyDescent="0.25">
      <c r="A72" s="130"/>
      <c r="B72" s="132"/>
      <c r="C72" s="154"/>
      <c r="D72" s="154"/>
      <c r="E72" s="97"/>
      <c r="F72" s="139"/>
      <c r="G72" s="140"/>
      <c r="H72" s="100"/>
    </row>
    <row r="73" spans="1:11" x14ac:dyDescent="0.25">
      <c r="A73" s="130"/>
      <c r="B73" s="134"/>
      <c r="C73" s="150"/>
      <c r="D73" s="150"/>
      <c r="E73" s="97"/>
      <c r="F73" s="97"/>
      <c r="G73" s="97"/>
      <c r="H73" s="100"/>
    </row>
    <row r="74" spans="1:11" x14ac:dyDescent="0.25">
      <c r="A74" s="130"/>
      <c r="B74" s="134"/>
      <c r="C74" s="150"/>
      <c r="D74" s="150"/>
      <c r="E74" s="97"/>
      <c r="F74" s="97"/>
      <c r="G74" s="158" t="s">
        <v>57</v>
      </c>
      <c r="H74" s="100"/>
    </row>
    <row r="75" spans="1:11" ht="13.5" x14ac:dyDescent="0.35">
      <c r="A75" s="141"/>
      <c r="B75" s="142"/>
      <c r="C75" s="155"/>
      <c r="D75" s="155"/>
      <c r="E75" s="97"/>
      <c r="F75" s="97"/>
      <c r="G75" s="143" t="s">
        <v>49</v>
      </c>
      <c r="H75" s="144"/>
    </row>
  </sheetData>
  <mergeCells count="23">
    <mergeCell ref="C70:D70"/>
    <mergeCell ref="C72:D72"/>
    <mergeCell ref="C73:D73"/>
    <mergeCell ref="C74:D74"/>
    <mergeCell ref="C75:D75"/>
    <mergeCell ref="C69:D69"/>
    <mergeCell ref="C31:D31"/>
    <mergeCell ref="C32:D32"/>
    <mergeCell ref="C34:D34"/>
    <mergeCell ref="C35:D35"/>
    <mergeCell ref="C36:D36"/>
    <mergeCell ref="C37:D37"/>
    <mergeCell ref="A40:H40"/>
    <mergeCell ref="A41:H41"/>
    <mergeCell ref="A42:H42"/>
    <mergeCell ref="C67:D67"/>
    <mergeCell ref="C68:D68"/>
    <mergeCell ref="C30:D30"/>
    <mergeCell ref="A1:H1"/>
    <mergeCell ref="A2:H2"/>
    <mergeCell ref="A3:H3"/>
    <mergeCell ref="A4:H4"/>
    <mergeCell ref="C29:D29"/>
  </mergeCells>
  <printOptions horizontalCentered="1"/>
  <pageMargins left="0.43307086614173229" right="0.39370078740157483" top="0.70866141732283472" bottom="0.43307086614173229" header="0.31496062992125984" footer="0.31496062992125984"/>
  <pageSetup paperSize="9" scale="9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Neraca</vt:lpstr>
      <vt:lpstr>Neraca!Print_Area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2022-10-07T09:02:58Z</cp:lastPrinted>
  <dcterms:created xsi:type="dcterms:W3CDTF">2022-09-07T09:14:26Z</dcterms:created>
  <dcterms:modified xsi:type="dcterms:W3CDTF">2023-03-30T12:51:18Z</dcterms:modified>
</cp:coreProperties>
</file>